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Ticket Sales\2026\"/>
    </mc:Choice>
  </mc:AlternateContent>
  <xr:revisionPtr revIDLastSave="0" documentId="13_ncr:1_{2D334DB0-449B-4647-B775-DAE470D707A3}" xr6:coauthVersionLast="47" xr6:coauthVersionMax="47" xr10:uidLastSave="{00000000-0000-0000-0000-000000000000}"/>
  <bookViews>
    <workbookView xWindow="1140" yWindow="1140" windowWidth="19200" windowHeight="100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7" i="1" l="1"/>
  <c r="E36" i="1"/>
  <c r="E28" i="1"/>
  <c r="E15" i="1"/>
  <c r="E32" i="1"/>
  <c r="E22" i="1"/>
  <c r="E21" i="1"/>
  <c r="E9" i="1"/>
  <c r="E11" i="1" l="1"/>
  <c r="E19" i="1" l="1"/>
  <c r="E18" i="1"/>
  <c r="E26" i="1"/>
  <c r="E6" i="1"/>
  <c r="E16" i="1"/>
  <c r="E14" i="1"/>
  <c r="E5" i="1"/>
</calcChain>
</file>

<file path=xl/sharedStrings.xml><?xml version="1.0" encoding="utf-8"?>
<sst xmlns="http://schemas.openxmlformats.org/spreadsheetml/2006/main" count="62" uniqueCount="53">
  <si>
    <t>Morey's Piers</t>
  </si>
  <si>
    <t>Philadelphia Zoo</t>
  </si>
  <si>
    <t>PRPS</t>
  </si>
  <si>
    <t xml:space="preserve">Gate  </t>
  </si>
  <si>
    <t>Price</t>
  </si>
  <si>
    <t>Savings</t>
  </si>
  <si>
    <t>Cost</t>
  </si>
  <si>
    <t>Agency</t>
  </si>
  <si>
    <t>Comm.</t>
  </si>
  <si>
    <t xml:space="preserve">PRPS </t>
  </si>
  <si>
    <t xml:space="preserve"> </t>
  </si>
  <si>
    <t>Dutch Wonderland</t>
  </si>
  <si>
    <t>Camden, NJ</t>
  </si>
  <si>
    <t>Selling</t>
  </si>
  <si>
    <t>Adventure Aquarium</t>
  </si>
  <si>
    <t>Elysburg, PA</t>
  </si>
  <si>
    <t>Knoebels Amusement Park</t>
  </si>
  <si>
    <t>Child (2-12)</t>
  </si>
  <si>
    <t>Adult (13 &amp; over)</t>
  </si>
  <si>
    <r>
      <t>Crayola Experience</t>
    </r>
    <r>
      <rPr>
        <sz val="10"/>
        <rFont val="Arial"/>
        <family val="2"/>
      </rPr>
      <t xml:space="preserve"> - Easton, PA</t>
    </r>
  </si>
  <si>
    <t>Water Park (all day)</t>
  </si>
  <si>
    <r>
      <t>Regular (age 3-69)</t>
    </r>
    <r>
      <rPr>
        <i/>
        <sz val="6"/>
        <rFont val="Arial"/>
        <family val="2"/>
      </rPr>
      <t xml:space="preserve"> (70+ Sr. tickets at park only)</t>
    </r>
  </si>
  <si>
    <r>
      <t>Weekday Over 48"</t>
    </r>
    <r>
      <rPr>
        <i/>
        <sz val="9"/>
        <rFont val="Arial"/>
        <family val="2"/>
      </rPr>
      <t xml:space="preserve"> </t>
    </r>
    <r>
      <rPr>
        <i/>
        <sz val="8"/>
        <rFont val="Arial"/>
        <family val="2"/>
      </rPr>
      <t>(includes Wooden Coasters)</t>
    </r>
  </si>
  <si>
    <t>Admission (age 3 and over)</t>
  </si>
  <si>
    <t>Museum of the American Revolution</t>
  </si>
  <si>
    <t xml:space="preserve">Online reservations are recommended to guarantee admission time on weekends. Dynamic pricing online does not include taxes or fees. </t>
  </si>
  <si>
    <t>Print-at-Home - Call the Office to obtain link &amp; password information</t>
  </si>
  <si>
    <t>Adult (age 18+)</t>
  </si>
  <si>
    <t>Youth (age 6-17)</t>
  </si>
  <si>
    <t>Admission (age 2 and over)</t>
  </si>
  <si>
    <t xml:space="preserve">**Flexible Combo ticket is valid for full day Amusement Piers and full day Water Park Pass and can be used on different days. </t>
  </si>
  <si>
    <t>Flexible Ride &amp; Water Park Combo**</t>
  </si>
  <si>
    <t>Consignment Tickets (traditional Paper Tickets sold to walk-ins)</t>
  </si>
  <si>
    <t>Theme Park One Day Admission</t>
  </si>
  <si>
    <t>Hurricane Harbor Water Park</t>
  </si>
  <si>
    <t>Six Flags Great Adventure - NJ</t>
  </si>
  <si>
    <t>Philly Magic Tours</t>
  </si>
  <si>
    <t>Walking Magic Tour</t>
  </si>
  <si>
    <t>Tree Trails Adventures - Trevose</t>
  </si>
  <si>
    <t>Varies</t>
  </si>
  <si>
    <t>**Online Reservations recommended</t>
  </si>
  <si>
    <r>
      <t>Weekday Under 48" -</t>
    </r>
    <r>
      <rPr>
        <b/>
        <i/>
        <sz val="10"/>
        <rFont val="Arial"/>
        <family val="2"/>
      </rPr>
      <t>Available only at the Park</t>
    </r>
  </si>
  <si>
    <t>Amusement Piers Only</t>
  </si>
  <si>
    <r>
      <t xml:space="preserve">2026 PRPS Discount Ticket Sales Price List  </t>
    </r>
    <r>
      <rPr>
        <i/>
        <sz val="9"/>
        <rFont val="Cambria"/>
        <family val="1"/>
        <scheme val="major"/>
      </rPr>
      <t>*Prices subject to change</t>
    </r>
  </si>
  <si>
    <t>Hershey Park</t>
  </si>
  <si>
    <t>5.00 off</t>
  </si>
  <si>
    <t>Sesame Place/Busch Gardens Parks</t>
  </si>
  <si>
    <t>Up to 6.5% savings</t>
  </si>
  <si>
    <t>Main Park (age 7 &amp; over)</t>
  </si>
  <si>
    <t>Zip trails (age 7 &amp; over)</t>
  </si>
  <si>
    <t xml:space="preserve">Multiple Ticket Options at each Park </t>
  </si>
  <si>
    <t>N/A</t>
  </si>
  <si>
    <t>Updated: April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</si>
</sst>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9"/>
      <name val="Arial"/>
      <family val="2"/>
    </font>
    <font>
      <i/>
      <sz val="6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u/>
      <sz val="8"/>
      <color theme="0"/>
      <name val="Arial Narrow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8"/>
      <name val="Cambria"/>
      <family val="1"/>
      <scheme val="major"/>
    </font>
    <font>
      <b/>
      <sz val="11"/>
      <color theme="0"/>
      <name val="Arial"/>
      <family val="2"/>
    </font>
    <font>
      <i/>
      <sz val="9"/>
      <name val="Cambria"/>
      <family val="1"/>
      <scheme val="major"/>
    </font>
    <font>
      <b/>
      <sz val="12"/>
      <color theme="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164" fontId="4" fillId="0" borderId="0" xfId="0" applyNumberFormat="1" applyFont="1"/>
    <xf numFmtId="164" fontId="0" fillId="0" borderId="0" xfId="0" applyNumberFormat="1"/>
    <xf numFmtId="164" fontId="7" fillId="0" borderId="0" xfId="0" applyNumberFormat="1" applyFont="1" applyAlignment="1">
      <alignment horizontal="center"/>
    </xf>
    <xf numFmtId="0" fontId="2" fillId="0" borderId="2" xfId="0" applyFont="1" applyBorder="1"/>
    <xf numFmtId="164" fontId="5" fillId="0" borderId="1" xfId="1" applyNumberFormat="1" applyFont="1" applyFill="1" applyBorder="1"/>
    <xf numFmtId="164" fontId="5" fillId="0" borderId="3" xfId="1" applyNumberFormat="1" applyFont="1" applyFill="1" applyBorder="1"/>
    <xf numFmtId="0" fontId="3" fillId="0" borderId="0" xfId="0" applyFont="1"/>
    <xf numFmtId="164" fontId="5" fillId="0" borderId="0" xfId="1" applyNumberFormat="1" applyFont="1" applyFill="1" applyBorder="1"/>
    <xf numFmtId="164" fontId="5" fillId="0" borderId="4" xfId="1" applyNumberFormat="1" applyFont="1" applyFill="1" applyBorder="1"/>
    <xf numFmtId="0" fontId="2" fillId="0" borderId="5" xfId="0" applyFont="1" applyBorder="1"/>
    <xf numFmtId="0" fontId="5" fillId="0" borderId="0" xfId="0" applyFont="1"/>
    <xf numFmtId="164" fontId="5" fillId="0" borderId="7" xfId="1" applyNumberFormat="1" applyFont="1" applyFill="1" applyBorder="1"/>
    <xf numFmtId="164" fontId="5" fillId="0" borderId="8" xfId="1" applyNumberFormat="1" applyFont="1" applyFill="1" applyBorder="1"/>
    <xf numFmtId="0" fontId="2" fillId="0" borderId="6" xfId="0" applyFont="1" applyBorder="1"/>
    <xf numFmtId="164" fontId="5" fillId="0" borderId="10" xfId="1" applyNumberFormat="1" applyFont="1" applyFill="1" applyBorder="1"/>
    <xf numFmtId="164" fontId="5" fillId="0" borderId="11" xfId="1" applyNumberFormat="1" applyFont="1" applyFill="1" applyBorder="1"/>
    <xf numFmtId="0" fontId="5" fillId="0" borderId="2" xfId="0" applyFont="1" applyBorder="1"/>
    <xf numFmtId="164" fontId="11" fillId="0" borderId="0" xfId="1" applyNumberFormat="1" applyFont="1" applyFill="1" applyBorder="1"/>
    <xf numFmtId="164" fontId="11" fillId="0" borderId="4" xfId="1" applyNumberFormat="1" applyFont="1" applyFill="1" applyBorder="1"/>
    <xf numFmtId="0" fontId="3" fillId="0" borderId="5" xfId="0" applyFont="1" applyBorder="1"/>
    <xf numFmtId="0" fontId="3" fillId="0" borderId="6" xfId="0" applyFont="1" applyBorder="1"/>
    <xf numFmtId="164" fontId="5" fillId="0" borderId="4" xfId="1" applyNumberFormat="1" applyFont="1" applyFill="1" applyBorder="1" applyAlignment="1">
      <alignment horizontal="right"/>
    </xf>
    <xf numFmtId="0" fontId="2" fillId="0" borderId="12" xfId="0" applyFont="1" applyBorder="1"/>
    <xf numFmtId="0" fontId="14" fillId="0" borderId="0" xfId="0" applyFont="1"/>
    <xf numFmtId="0" fontId="12" fillId="2" borderId="1" xfId="0" applyFont="1" applyFill="1" applyBorder="1"/>
    <xf numFmtId="164" fontId="13" fillId="2" borderId="1" xfId="1" applyNumberFormat="1" applyFont="1" applyFill="1" applyBorder="1"/>
    <xf numFmtId="164" fontId="14" fillId="2" borderId="1" xfId="1" applyNumberFormat="1" applyFont="1" applyFill="1" applyBorder="1"/>
    <xf numFmtId="164" fontId="14" fillId="2" borderId="3" xfId="1" applyNumberFormat="1" applyFont="1" applyFill="1" applyBorder="1"/>
    <xf numFmtId="0" fontId="16" fillId="2" borderId="5" xfId="0" applyFont="1" applyFill="1" applyBorder="1"/>
    <xf numFmtId="164" fontId="2" fillId="3" borderId="7" xfId="1" applyNumberFormat="1" applyFont="1" applyFill="1" applyBorder="1"/>
    <xf numFmtId="164" fontId="2" fillId="4" borderId="7" xfId="1" applyNumberFormat="1" applyFont="1" applyFill="1" applyBorder="1"/>
    <xf numFmtId="164" fontId="2" fillId="5" borderId="7" xfId="1" applyNumberFormat="1" applyFont="1" applyFill="1" applyBorder="1"/>
    <xf numFmtId="164" fontId="4" fillId="0" borderId="12" xfId="1" applyNumberFormat="1" applyFont="1" applyFill="1" applyBorder="1"/>
    <xf numFmtId="0" fontId="11" fillId="0" borderId="2" xfId="0" applyFont="1" applyBorder="1"/>
    <xf numFmtId="0" fontId="3" fillId="0" borderId="12" xfId="0" applyFont="1" applyBorder="1" applyAlignment="1">
      <alignment wrapText="1"/>
    </xf>
    <xf numFmtId="164" fontId="2" fillId="3" borderId="12" xfId="1" applyNumberFormat="1" applyFont="1" applyFill="1" applyBorder="1"/>
    <xf numFmtId="164" fontId="2" fillId="4" borderId="12" xfId="1" applyNumberFormat="1" applyFont="1" applyFill="1" applyBorder="1"/>
    <xf numFmtId="164" fontId="2" fillId="5" borderId="12" xfId="1" applyNumberFormat="1" applyFont="1" applyFill="1" applyBorder="1"/>
    <xf numFmtId="0" fontId="2" fillId="0" borderId="9" xfId="0" applyFont="1" applyBorder="1"/>
    <xf numFmtId="0" fontId="3" fillId="0" borderId="12" xfId="0" applyFont="1" applyBorder="1"/>
    <xf numFmtId="0" fontId="5" fillId="0" borderId="6" xfId="0" applyFont="1" applyBorder="1"/>
    <xf numFmtId="164" fontId="2" fillId="3" borderId="12" xfId="1" applyNumberFormat="1" applyFont="1" applyFill="1" applyBorder="1" applyAlignment="1">
      <alignment horizontal="right"/>
    </xf>
    <xf numFmtId="164" fontId="2" fillId="0" borderId="0" xfId="0" applyNumberFormat="1" applyFont="1"/>
    <xf numFmtId="164" fontId="2" fillId="0" borderId="12" xfId="1" applyNumberFormat="1" applyFont="1" applyFill="1" applyBorder="1" applyAlignment="1">
      <alignment horizontal="right"/>
    </xf>
    <xf numFmtId="164" fontId="2" fillId="0" borderId="12" xfId="1" applyNumberFormat="1" applyFont="1" applyFill="1" applyBorder="1"/>
    <xf numFmtId="164" fontId="2" fillId="3" borderId="0" xfId="1" applyNumberFormat="1" applyFont="1" applyFill="1" applyBorder="1" applyAlignment="1">
      <alignment horizontal="right"/>
    </xf>
    <xf numFmtId="164" fontId="2" fillId="4" borderId="0" xfId="1" applyNumberFormat="1" applyFont="1" applyFill="1" applyBorder="1"/>
    <xf numFmtId="164" fontId="2" fillId="5" borderId="0" xfId="1" applyNumberFormat="1" applyFont="1" applyFill="1" applyBorder="1"/>
    <xf numFmtId="164" fontId="6" fillId="3" borderId="0" xfId="0" applyNumberFormat="1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164" fontId="6" fillId="5" borderId="0" xfId="0" applyNumberFormat="1" applyFont="1" applyFill="1" applyAlignment="1">
      <alignment horizontal="center"/>
    </xf>
    <xf numFmtId="164" fontId="6" fillId="3" borderId="15" xfId="0" applyNumberFormat="1" applyFont="1" applyFill="1" applyBorder="1" applyAlignment="1">
      <alignment horizontal="center"/>
    </xf>
    <xf numFmtId="164" fontId="6" fillId="4" borderId="15" xfId="0" applyNumberFormat="1" applyFont="1" applyFill="1" applyBorder="1" applyAlignment="1">
      <alignment horizontal="center"/>
    </xf>
    <xf numFmtId="164" fontId="6" fillId="5" borderId="15" xfId="0" applyNumberFormat="1" applyFont="1" applyFill="1" applyBorder="1" applyAlignment="1">
      <alignment horizontal="center"/>
    </xf>
    <xf numFmtId="164" fontId="2" fillId="0" borderId="7" xfId="1" applyNumberFormat="1" applyFont="1" applyFill="1" applyBorder="1"/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4" fontId="18" fillId="2" borderId="0" xfId="0" applyNumberFormat="1" applyFont="1" applyFill="1" applyAlignment="1">
      <alignment horizontal="left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CEF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showGridLines="0" tabSelected="1" workbookViewId="0">
      <pane ySplit="4" topLeftCell="A5" activePane="bottomLeft" state="frozen"/>
      <selection pane="bottomLeft" activeCell="D52" sqref="D52"/>
    </sheetView>
  </sheetViews>
  <sheetFormatPr defaultRowHeight="13" x14ac:dyDescent="0.3"/>
  <cols>
    <col min="1" max="1" width="33.7265625" customWidth="1"/>
    <col min="2" max="2" width="45" customWidth="1"/>
    <col min="3" max="3" width="8.81640625" style="1" customWidth="1"/>
    <col min="4" max="4" width="8.1796875" style="1" customWidth="1"/>
    <col min="5" max="5" width="7.81640625" style="1" customWidth="1"/>
    <col min="6" max="6" width="8.7265625" style="2" hidden="1" customWidth="1"/>
    <col min="7" max="7" width="7.7265625" style="2" hidden="1" customWidth="1"/>
    <col min="8" max="8" width="7.54296875" style="2" hidden="1" customWidth="1"/>
  </cols>
  <sheetData>
    <row r="1" spans="1:8" ht="43.5" customHeight="1" x14ac:dyDescent="0.45">
      <c r="A1" s="56" t="s">
        <v>43</v>
      </c>
      <c r="B1" s="56"/>
      <c r="C1" s="56"/>
      <c r="D1" s="56"/>
      <c r="E1" s="56"/>
      <c r="F1" s="56"/>
      <c r="G1" s="56"/>
      <c r="H1" s="56"/>
    </row>
    <row r="2" spans="1:8" ht="9.75" customHeight="1" x14ac:dyDescent="0.25">
      <c r="A2" s="57" t="s">
        <v>10</v>
      </c>
      <c r="B2" s="57"/>
      <c r="C2" s="57"/>
      <c r="D2" s="57"/>
      <c r="E2" s="57"/>
      <c r="F2" s="57"/>
      <c r="G2" s="57"/>
      <c r="H2" s="57"/>
    </row>
    <row r="3" spans="1:8" x14ac:dyDescent="0.3">
      <c r="C3" s="49" t="s">
        <v>3</v>
      </c>
      <c r="D3" s="50" t="s">
        <v>13</v>
      </c>
      <c r="E3" s="51"/>
      <c r="F3" s="3" t="s">
        <v>2</v>
      </c>
      <c r="G3" s="3" t="s">
        <v>7</v>
      </c>
      <c r="H3" s="3" t="s">
        <v>9</v>
      </c>
    </row>
    <row r="4" spans="1:8" ht="16" thickBot="1" x14ac:dyDescent="0.4">
      <c r="A4" s="58" t="s">
        <v>32</v>
      </c>
      <c r="B4" s="58"/>
      <c r="C4" s="52" t="s">
        <v>4</v>
      </c>
      <c r="D4" s="53" t="s">
        <v>4</v>
      </c>
      <c r="E4" s="54" t="s">
        <v>5</v>
      </c>
      <c r="F4" s="3" t="s">
        <v>6</v>
      </c>
      <c r="G4" s="3" t="s">
        <v>8</v>
      </c>
      <c r="H4" s="3" t="s">
        <v>8</v>
      </c>
    </row>
    <row r="5" spans="1:8" ht="13.5" thickTop="1" x14ac:dyDescent="0.3">
      <c r="A5" s="10" t="s">
        <v>14</v>
      </c>
      <c r="B5" s="20" t="s">
        <v>18</v>
      </c>
      <c r="C5" s="46">
        <v>49.99</v>
      </c>
      <c r="D5" s="47">
        <v>32</v>
      </c>
      <c r="E5" s="48">
        <f t="shared" ref="E5:E9" si="0">+C5-D5</f>
        <v>17.990000000000002</v>
      </c>
      <c r="F5" s="5">
        <v>26.5</v>
      </c>
      <c r="G5" s="5">
        <v>1.25</v>
      </c>
      <c r="H5" s="6">
        <v>1.25</v>
      </c>
    </row>
    <row r="6" spans="1:8" x14ac:dyDescent="0.3">
      <c r="A6" s="17" t="s">
        <v>12</v>
      </c>
      <c r="B6" s="40" t="s">
        <v>17</v>
      </c>
      <c r="C6" s="42">
        <v>40.99</v>
      </c>
      <c r="D6" s="37">
        <v>24</v>
      </c>
      <c r="E6" s="38">
        <f t="shared" si="0"/>
        <v>16.990000000000002</v>
      </c>
      <c r="F6" s="8">
        <v>18.5</v>
      </c>
      <c r="G6" s="8">
        <v>1.25</v>
      </c>
      <c r="H6" s="9">
        <v>1.25</v>
      </c>
    </row>
    <row r="7" spans="1:8" x14ac:dyDescent="0.3">
      <c r="A7" s="17"/>
      <c r="B7" s="40" t="s">
        <v>40</v>
      </c>
      <c r="C7" s="44"/>
      <c r="D7" s="45"/>
      <c r="E7" s="45"/>
      <c r="F7" s="8"/>
      <c r="G7" s="8"/>
      <c r="H7" s="22" t="s">
        <v>25</v>
      </c>
    </row>
    <row r="8" spans="1:8" x14ac:dyDescent="0.3">
      <c r="A8" s="17"/>
      <c r="B8" s="40"/>
      <c r="C8" s="44"/>
      <c r="D8" s="45"/>
      <c r="E8" s="45"/>
      <c r="F8" s="8"/>
      <c r="G8" s="8"/>
      <c r="H8" s="22"/>
    </row>
    <row r="9" spans="1:8" x14ac:dyDescent="0.3">
      <c r="A9" s="39" t="s">
        <v>11</v>
      </c>
      <c r="B9" s="40" t="s">
        <v>21</v>
      </c>
      <c r="C9" s="36">
        <v>69.989999999999995</v>
      </c>
      <c r="D9" s="37">
        <v>41</v>
      </c>
      <c r="E9" s="38">
        <f t="shared" si="0"/>
        <v>28.989999999999995</v>
      </c>
      <c r="F9" s="15">
        <v>46.64</v>
      </c>
      <c r="G9" s="15">
        <v>1.51</v>
      </c>
      <c r="H9" s="16">
        <v>1.5</v>
      </c>
    </row>
    <row r="10" spans="1:8" x14ac:dyDescent="0.3">
      <c r="A10" s="10"/>
      <c r="B10" s="40"/>
      <c r="C10" s="45"/>
      <c r="D10" s="45"/>
      <c r="E10" s="45"/>
      <c r="F10" s="5"/>
      <c r="G10" s="5"/>
      <c r="H10" s="6"/>
    </row>
    <row r="11" spans="1:8" x14ac:dyDescent="0.3">
      <c r="A11" s="10" t="s">
        <v>16</v>
      </c>
      <c r="B11" s="40" t="s">
        <v>22</v>
      </c>
      <c r="C11" s="36">
        <v>60</v>
      </c>
      <c r="D11" s="37">
        <v>46</v>
      </c>
      <c r="E11" s="38">
        <f t="shared" ref="E11" si="1">+C11-D11</f>
        <v>14</v>
      </c>
      <c r="F11" s="5">
        <v>47</v>
      </c>
      <c r="G11" s="5">
        <v>0.5</v>
      </c>
      <c r="H11" s="6">
        <v>0.5</v>
      </c>
    </row>
    <row r="12" spans="1:8" x14ac:dyDescent="0.3">
      <c r="A12" s="34" t="s">
        <v>15</v>
      </c>
      <c r="B12" s="40" t="s">
        <v>41</v>
      </c>
      <c r="C12" s="36" t="s">
        <v>51</v>
      </c>
      <c r="D12" s="37" t="s">
        <v>51</v>
      </c>
      <c r="E12" s="38" t="s">
        <v>51</v>
      </c>
      <c r="F12" s="12">
        <v>31</v>
      </c>
      <c r="G12" s="12">
        <v>0.5</v>
      </c>
      <c r="H12" s="13">
        <v>0.5</v>
      </c>
    </row>
    <row r="13" spans="1:8" x14ac:dyDescent="0.3">
      <c r="A13" s="34"/>
      <c r="B13" s="40"/>
      <c r="C13" s="45"/>
      <c r="D13" s="45"/>
      <c r="E13" s="45"/>
      <c r="F13" s="8"/>
      <c r="G13" s="8"/>
      <c r="H13" s="9"/>
    </row>
    <row r="14" spans="1:8" x14ac:dyDescent="0.3">
      <c r="A14" s="10" t="s">
        <v>0</v>
      </c>
      <c r="B14" s="40" t="s">
        <v>20</v>
      </c>
      <c r="C14" s="36">
        <v>69</v>
      </c>
      <c r="D14" s="37">
        <v>60</v>
      </c>
      <c r="E14" s="38">
        <f t="shared" ref="E14:E16" si="2">+C14-D14</f>
        <v>9</v>
      </c>
      <c r="F14" s="8">
        <v>47.2</v>
      </c>
      <c r="G14" s="8">
        <v>2.4</v>
      </c>
      <c r="H14" s="9">
        <v>2.4</v>
      </c>
    </row>
    <row r="15" spans="1:8" x14ac:dyDescent="0.3">
      <c r="A15" s="4"/>
      <c r="B15" s="40" t="s">
        <v>42</v>
      </c>
      <c r="C15" s="36">
        <v>85.81</v>
      </c>
      <c r="D15" s="37">
        <v>69</v>
      </c>
      <c r="E15" s="38">
        <f t="shared" si="2"/>
        <v>16.810000000000002</v>
      </c>
      <c r="F15" s="8"/>
      <c r="G15" s="8"/>
      <c r="H15" s="9"/>
    </row>
    <row r="16" spans="1:8" x14ac:dyDescent="0.3">
      <c r="A16" s="17" t="s">
        <v>10</v>
      </c>
      <c r="B16" s="40" t="s">
        <v>31</v>
      </c>
      <c r="C16" s="36">
        <v>125</v>
      </c>
      <c r="D16" s="37">
        <v>102</v>
      </c>
      <c r="E16" s="38">
        <f t="shared" si="2"/>
        <v>23</v>
      </c>
      <c r="F16" s="8">
        <v>92.08</v>
      </c>
      <c r="G16" s="8">
        <v>2.46</v>
      </c>
      <c r="H16" s="9">
        <v>2.46</v>
      </c>
    </row>
    <row r="17" spans="1:9" ht="48" customHeight="1" x14ac:dyDescent="0.3">
      <c r="A17" s="41"/>
      <c r="B17" s="35" t="s">
        <v>30</v>
      </c>
      <c r="C17" s="33"/>
      <c r="D17" s="33"/>
      <c r="E17" s="33"/>
      <c r="F17" s="18"/>
      <c r="G17" s="18"/>
      <c r="H17" s="19"/>
    </row>
    <row r="18" spans="1:9" x14ac:dyDescent="0.3">
      <c r="A18" s="10" t="s">
        <v>24</v>
      </c>
      <c r="B18" s="40" t="s">
        <v>27</v>
      </c>
      <c r="C18" s="36">
        <v>27</v>
      </c>
      <c r="D18" s="37">
        <v>19</v>
      </c>
      <c r="E18" s="38">
        <f>+C18-D18</f>
        <v>8</v>
      </c>
      <c r="F18" s="5">
        <v>15</v>
      </c>
      <c r="G18" s="5">
        <v>0.5</v>
      </c>
      <c r="H18" s="6">
        <v>0.5</v>
      </c>
    </row>
    <row r="19" spans="1:9" x14ac:dyDescent="0.3">
      <c r="A19" s="14" t="s">
        <v>10</v>
      </c>
      <c r="B19" s="40" t="s">
        <v>28</v>
      </c>
      <c r="C19" s="36">
        <v>14</v>
      </c>
      <c r="D19" s="37">
        <v>11</v>
      </c>
      <c r="E19" s="38">
        <f>+C19-D19</f>
        <v>3</v>
      </c>
      <c r="F19" s="12">
        <v>9</v>
      </c>
      <c r="G19" s="12">
        <v>0.5</v>
      </c>
      <c r="H19" s="13">
        <v>0.5</v>
      </c>
    </row>
    <row r="20" spans="1:9" x14ac:dyDescent="0.3">
      <c r="A20" s="4"/>
      <c r="B20" s="40"/>
      <c r="C20" s="45"/>
      <c r="D20" s="45"/>
      <c r="E20" s="45"/>
      <c r="F20" s="8"/>
      <c r="G20" s="8"/>
      <c r="H20" s="9"/>
    </row>
    <row r="21" spans="1:9" x14ac:dyDescent="0.3">
      <c r="A21" s="59" t="s">
        <v>35</v>
      </c>
      <c r="B21" s="40" t="s">
        <v>33</v>
      </c>
      <c r="C21" s="36">
        <v>90</v>
      </c>
      <c r="D21" s="37">
        <v>44</v>
      </c>
      <c r="E21" s="38">
        <f>+C21-D21</f>
        <v>46</v>
      </c>
      <c r="F21" s="8"/>
      <c r="G21" s="8"/>
      <c r="H21" s="9"/>
    </row>
    <row r="22" spans="1:9" x14ac:dyDescent="0.3">
      <c r="A22" s="60"/>
      <c r="B22" s="40" t="s">
        <v>34</v>
      </c>
      <c r="C22" s="36">
        <v>60</v>
      </c>
      <c r="D22" s="37">
        <v>42</v>
      </c>
      <c r="E22" s="38">
        <f>+C22-D22</f>
        <v>18</v>
      </c>
      <c r="F22" s="8"/>
      <c r="G22" s="8"/>
      <c r="H22" s="9"/>
    </row>
    <row r="23" spans="1:9" x14ac:dyDescent="0.3">
      <c r="A23" s="7"/>
    </row>
    <row r="24" spans="1:9" x14ac:dyDescent="0.3">
      <c r="A24" s="7"/>
    </row>
    <row r="25" spans="1:9" s="24" customFormat="1" ht="14" x14ac:dyDescent="0.3">
      <c r="A25" s="29" t="s">
        <v>26</v>
      </c>
      <c r="B25" s="25"/>
      <c r="C25" s="26"/>
      <c r="D25" s="26"/>
      <c r="E25" s="26"/>
      <c r="F25" s="27"/>
      <c r="G25" s="27"/>
      <c r="H25" s="28"/>
    </row>
    <row r="26" spans="1:9" x14ac:dyDescent="0.3">
      <c r="A26" s="14" t="s">
        <v>19</v>
      </c>
      <c r="B26" s="21" t="s">
        <v>23</v>
      </c>
      <c r="C26" s="30">
        <v>32.54</v>
      </c>
      <c r="D26" s="31">
        <v>26.34</v>
      </c>
      <c r="E26" s="32">
        <f>+C26-D26</f>
        <v>6.1999999999999993</v>
      </c>
      <c r="F26" s="12">
        <v>21.5</v>
      </c>
      <c r="G26" s="12">
        <v>0.75</v>
      </c>
      <c r="H26" s="13">
        <v>0.75</v>
      </c>
      <c r="I26" s="11" t="s">
        <v>10</v>
      </c>
    </row>
    <row r="27" spans="1:9" x14ac:dyDescent="0.3">
      <c r="A27" s="14"/>
      <c r="B27" s="21"/>
      <c r="C27" s="55"/>
      <c r="D27" s="55"/>
      <c r="E27" s="55"/>
      <c r="F27" s="8"/>
      <c r="G27" s="8"/>
      <c r="H27" s="8"/>
      <c r="I27" s="11"/>
    </row>
    <row r="28" spans="1:9" x14ac:dyDescent="0.3">
      <c r="A28" s="14" t="s">
        <v>44</v>
      </c>
      <c r="B28" s="21" t="s">
        <v>23</v>
      </c>
      <c r="C28" s="30">
        <v>90.8</v>
      </c>
      <c r="D28" s="31">
        <v>46.8</v>
      </c>
      <c r="E28" s="32">
        <f>+C28-D28</f>
        <v>44</v>
      </c>
      <c r="F28" s="8"/>
      <c r="G28" s="8"/>
      <c r="H28" s="8"/>
      <c r="I28" s="11"/>
    </row>
    <row r="29" spans="1:9" x14ac:dyDescent="0.3">
      <c r="A29" s="14"/>
      <c r="B29" s="21"/>
      <c r="C29" s="55"/>
      <c r="D29" s="55"/>
      <c r="E29" s="55"/>
      <c r="F29" s="8"/>
      <c r="G29" s="8"/>
      <c r="H29" s="8"/>
      <c r="I29" s="11"/>
    </row>
    <row r="30" spans="1:9" x14ac:dyDescent="0.3">
      <c r="A30" s="14" t="s">
        <v>1</v>
      </c>
      <c r="B30" s="21" t="s">
        <v>29</v>
      </c>
      <c r="C30" s="30" t="s">
        <v>39</v>
      </c>
      <c r="D30" s="31" t="s">
        <v>45</v>
      </c>
      <c r="E30" s="32"/>
    </row>
    <row r="31" spans="1:9" x14ac:dyDescent="0.3">
      <c r="A31" s="14"/>
      <c r="B31" s="21"/>
      <c r="C31" s="55"/>
      <c r="D31" s="55"/>
      <c r="E31" s="55"/>
    </row>
    <row r="32" spans="1:9" x14ac:dyDescent="0.3">
      <c r="A32" s="14" t="s">
        <v>36</v>
      </c>
      <c r="B32" s="21" t="s">
        <v>37</v>
      </c>
      <c r="C32" s="30">
        <v>35.29</v>
      </c>
      <c r="D32" s="31">
        <v>25.96</v>
      </c>
      <c r="E32" s="32">
        <f t="shared" ref="E32" si="3">+C32-D32</f>
        <v>9.3299999999999983</v>
      </c>
    </row>
    <row r="33" spans="1:5" x14ac:dyDescent="0.3">
      <c r="A33" s="14"/>
      <c r="B33" s="21"/>
      <c r="C33" s="30"/>
      <c r="D33" s="31"/>
      <c r="E33" s="32"/>
    </row>
    <row r="34" spans="1:5" x14ac:dyDescent="0.3">
      <c r="A34" s="14" t="s">
        <v>46</v>
      </c>
      <c r="B34" s="21" t="s">
        <v>50</v>
      </c>
      <c r="C34" s="30" t="s">
        <v>39</v>
      </c>
      <c r="D34" s="31" t="s">
        <v>47</v>
      </c>
      <c r="E34" s="32"/>
    </row>
    <row r="35" spans="1:5" x14ac:dyDescent="0.3">
      <c r="A35" s="14"/>
      <c r="B35" s="21"/>
      <c r="C35" s="55"/>
      <c r="D35" s="55"/>
      <c r="E35" s="55"/>
    </row>
    <row r="36" spans="1:5" x14ac:dyDescent="0.3">
      <c r="A36" s="14" t="s">
        <v>38</v>
      </c>
      <c r="B36" s="21" t="s">
        <v>48</v>
      </c>
      <c r="C36" s="30">
        <v>69</v>
      </c>
      <c r="D36" s="31">
        <v>60</v>
      </c>
      <c r="E36" s="32">
        <f t="shared" ref="E36:E37" si="4">+C36-D36</f>
        <v>9</v>
      </c>
    </row>
    <row r="37" spans="1:5" x14ac:dyDescent="0.3">
      <c r="A37" s="23"/>
      <c r="B37" s="40" t="s">
        <v>49</v>
      </c>
      <c r="C37" s="36">
        <v>41</v>
      </c>
      <c r="D37" s="37">
        <v>33</v>
      </c>
      <c r="E37" s="32">
        <f t="shared" si="4"/>
        <v>8</v>
      </c>
    </row>
    <row r="40" spans="1:5" x14ac:dyDescent="0.3">
      <c r="D40" s="43"/>
    </row>
    <row r="47" spans="1:5" x14ac:dyDescent="0.3">
      <c r="A47" t="s">
        <v>52</v>
      </c>
    </row>
  </sheetData>
  <mergeCells count="4">
    <mergeCell ref="A1:H1"/>
    <mergeCell ref="A2:H2"/>
    <mergeCell ref="A4:B4"/>
    <mergeCell ref="A21:A22"/>
  </mergeCells>
  <phoneticPr fontId="0" type="noConversion"/>
  <pageMargins left="0.25" right="0.25" top="0.25" bottom="0.25" header="0" footer="0"/>
  <pageSetup scale="92" fitToHeight="2" orientation="portrait" r:id="rId1"/>
  <headerFooter alignWithMargins="0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Robert</dc:creator>
  <cp:lastModifiedBy>Holly Hosterman</cp:lastModifiedBy>
  <cp:lastPrinted>2023-04-12T14:30:48Z</cp:lastPrinted>
  <dcterms:created xsi:type="dcterms:W3CDTF">1998-03-09T18:46:19Z</dcterms:created>
  <dcterms:modified xsi:type="dcterms:W3CDTF">2026-04-27T19:00:55Z</dcterms:modified>
</cp:coreProperties>
</file>